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8.10\ugsbt\ugsbt\Золотухина К.А\для сайта\информация об объемах ПО\2022\"/>
    </mc:Choice>
  </mc:AlternateContent>
  <xr:revisionPtr revIDLastSave="0" documentId="13_ncr:1_{B8E129AC-18F5-4643-A1B9-C54F3C461062}" xr6:coauthVersionLast="47" xr6:coauthVersionMax="47" xr10:uidLastSave="{00000000-0000-0000-0000-000000000000}"/>
  <bookViews>
    <workbookView xWindow="-120" yWindow="-120" windowWidth="38640" windowHeight="21240" xr2:uid="{DA839854-9711-4B8C-A7D5-11C872446C35}"/>
  </bookViews>
  <sheets>
    <sheet name="март" sheetId="1" r:id="rId1"/>
  </sheets>
  <definedNames>
    <definedName name="Print_Area" localSheetId="0">март!$A$3:$K$13</definedName>
    <definedName name="Дата_Печати" localSheetId="0">март!$A$3</definedName>
    <definedName name="ДолжИсп">#REF!</definedName>
    <definedName name="ДолжРук">#REF!</definedName>
    <definedName name="Исполнитель" localSheetId="0">#REF!</definedName>
    <definedName name="Исполнитель">#REF!</definedName>
    <definedName name="июнь">#REF!</definedName>
    <definedName name="Мес">#REF!</definedName>
    <definedName name="Наименование" localSheetId="0">март!$A$6</definedName>
    <definedName name="ПНПОП" localSheetId="0">#REF!</definedName>
    <definedName name="ПНПОП">#REF!</definedName>
    <definedName name="Руководитель" localSheetId="0">#REF!</definedName>
    <definedName name="Руководитель">#REF!</definedName>
    <definedName name="ФИОИсп" localSheetId="0">#REF!</definedName>
    <definedName name="ФИОИсп">#REF!</definedName>
    <definedName name="ФИОРук" localSheetId="0">#REF!</definedName>
    <definedName name="ФИОРук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" l="1"/>
  <c r="E21" i="1"/>
  <c r="F21" i="1"/>
  <c r="D21" i="1"/>
  <c r="I12" i="1"/>
  <c r="J12" i="1"/>
  <c r="K12" i="1"/>
  <c r="I13" i="1"/>
  <c r="J13" i="1"/>
  <c r="K13" i="1"/>
  <c r="I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H13" i="1"/>
  <c r="H14" i="1"/>
  <c r="H15" i="1"/>
  <c r="H16" i="1"/>
  <c r="H17" i="1"/>
  <c r="H18" i="1"/>
  <c r="H19" i="1"/>
  <c r="H20" i="1"/>
  <c r="B20" i="1"/>
  <c r="G20" i="1" s="1"/>
  <c r="J14" i="1" l="1"/>
  <c r="H12" i="1" l="1"/>
  <c r="K11" i="1"/>
  <c r="K21" i="1" s="1"/>
  <c r="J11" i="1"/>
  <c r="J21" i="1" s="1"/>
  <c r="I11" i="1"/>
  <c r="I21" i="1" s="1"/>
  <c r="H11" i="1"/>
  <c r="B19" i="1"/>
  <c r="G19" i="1" s="1"/>
  <c r="H21" i="1" l="1"/>
  <c r="B12" i="1"/>
  <c r="G12" i="1" l="1"/>
  <c r="B18" i="1" l="1"/>
  <c r="G18" i="1" s="1"/>
  <c r="B17" i="1"/>
  <c r="G17" i="1" s="1"/>
  <c r="B16" i="1"/>
  <c r="G16" i="1" s="1"/>
  <c r="B15" i="1"/>
  <c r="G15" i="1" s="1"/>
  <c r="B14" i="1"/>
  <c r="G14" i="1" s="1"/>
  <c r="B13" i="1"/>
  <c r="B11" i="1"/>
  <c r="B21" i="1" l="1"/>
  <c r="G11" i="1"/>
  <c r="G13" i="1"/>
  <c r="G21" i="1" l="1"/>
</calcChain>
</file>

<file path=xl/sharedStrings.xml><?xml version="1.0" encoding="utf-8"?>
<sst xmlns="http://schemas.openxmlformats.org/spreadsheetml/2006/main" count="32" uniqueCount="26">
  <si>
    <t>в кВтч</t>
  </si>
  <si>
    <t>Информация о полезном отпуске электроэнергии в разрезе сетевых компаний</t>
  </si>
  <si>
    <t>ООО "Югстрой-Энергосбыт"</t>
  </si>
  <si>
    <t>Характеристика полезного отпуска</t>
  </si>
  <si>
    <t>Итого без потерь</t>
  </si>
  <si>
    <t>в т.ч. по договорам энергоснабжения без потерь</t>
  </si>
  <si>
    <t>Уровень напряжения</t>
  </si>
  <si>
    <t>Всего</t>
  </si>
  <si>
    <t>ВН</t>
  </si>
  <si>
    <t>СН1</t>
  </si>
  <si>
    <t>СН2</t>
  </si>
  <si>
    <t>НН</t>
  </si>
  <si>
    <t>Сетевые организации</t>
  </si>
  <si>
    <t>*</t>
  </si>
  <si>
    <t>ООО "Югстрой-Электросеть"</t>
  </si>
  <si>
    <t>ПАО "Кубаньэнерго"</t>
  </si>
  <si>
    <t>АО "НЭСК-электросети"</t>
  </si>
  <si>
    <t>ООО "ЮгЭнергоРесурс"</t>
  </si>
  <si>
    <t>ООО "Фул-Энерджи"</t>
  </si>
  <si>
    <t>ООО "Энергосистемы"</t>
  </si>
  <si>
    <t>ООО "Краснодарэнерго"</t>
  </si>
  <si>
    <t>Итого:</t>
  </si>
  <si>
    <t>АО "НГТ-Энергия"</t>
  </si>
  <si>
    <t>ООО "КЭСК"</t>
  </si>
  <si>
    <t>ООО "РСМЭ"</t>
  </si>
  <si>
    <t>За март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</si>
</sst>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р_._-;\-* #,##0_р_._-;_-* &quot;-&quot;_р_._-;_-@_-"/>
  </numFmts>
  <fonts count="7" x14ac:knownFonts="1">
    <font>
      <sz val="10"/>
      <name val="Arial Cyr"/>
      <charset val="204"/>
    </font>
    <font>
      <sz val="10"/>
      <name val="Arial"/>
      <family val="2"/>
      <charset val="204"/>
    </font>
    <font>
      <sz val="26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sz val="6"/>
      <name val="Arial"/>
      <family val="2"/>
      <charset val="204"/>
    </font>
    <font>
      <b/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7">
    <xf numFmtId="0" fontId="0" fillId="0" borderId="0" xfId="0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1" fillId="0" borderId="0" xfId="0" applyFont="1"/>
    <xf numFmtId="164" fontId="3" fillId="2" borderId="0" xfId="0" applyNumberFormat="1" applyFont="1" applyFill="1" applyAlignment="1">
      <alignment horizontal="center"/>
    </xf>
    <xf numFmtId="0" fontId="3" fillId="0" borderId="0" xfId="0" applyFont="1"/>
    <xf numFmtId="0" fontId="3" fillId="0" borderId="0" xfId="1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3" xfId="2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1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 vertical="center" wrapText="1"/>
    </xf>
    <xf numFmtId="0" fontId="6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17" fontId="3" fillId="2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1" xr:uid="{85C5A470-81D1-4F83-9AF4-E1D937B052C2}"/>
    <cellStyle name="Обычный_СЭ-4ф по актам" xfId="2" xr:uid="{03A88458-C13E-4B47-9DCB-656AFF88B63B}"/>
  </cellStyles>
  <dxfs count="63"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151A2-81CE-41A7-B727-E3BF8061CF7D}">
  <dimension ref="A2:CQ199"/>
  <sheetViews>
    <sheetView tabSelected="1" zoomScaleSheetLayoutView="75" workbookViewId="0">
      <pane xSplit="1" ySplit="9" topLeftCell="B10" activePane="bottomRight" state="frozen"/>
      <selection pane="topRight" activeCell="B1" sqref="B1"/>
      <selection pane="bottomLeft" activeCell="A8" sqref="A8"/>
      <selection pane="bottomRight" activeCell="E21" sqref="E21"/>
    </sheetView>
  </sheetViews>
  <sheetFormatPr defaultColWidth="9.140625" defaultRowHeight="13.5" customHeight="1" x14ac:dyDescent="0.2"/>
  <cols>
    <col min="1" max="1" width="39.5703125" style="1" customWidth="1"/>
    <col min="2" max="2" width="17.42578125" style="2" customWidth="1"/>
    <col min="3" max="6" width="16.140625" style="2" customWidth="1"/>
    <col min="7" max="7" width="18.5703125" style="2" customWidth="1"/>
    <col min="8" max="8" width="15.5703125" style="2" customWidth="1"/>
    <col min="9" max="9" width="13.7109375" style="2" customWidth="1"/>
    <col min="10" max="10" width="16.7109375" style="2" customWidth="1"/>
    <col min="11" max="11" width="18.140625" style="2" customWidth="1"/>
    <col min="12" max="16384" width="9.140625" style="4"/>
  </cols>
  <sheetData>
    <row r="2" spans="1:95" ht="41.25" customHeight="1" x14ac:dyDescent="0.45">
      <c r="H2" s="3" t="s">
        <v>0</v>
      </c>
    </row>
    <row r="3" spans="1:95" s="6" customFormat="1" ht="13.5" customHeight="1" x14ac:dyDescent="0.2">
      <c r="A3" s="18" t="s">
        <v>25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95" s="6" customFormat="1" ht="13.5" customHeight="1" x14ac:dyDescent="0.2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7"/>
      <c r="M4" s="7"/>
    </row>
    <row r="5" spans="1:95" s="6" customFormat="1" ht="13.5" customHeight="1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7"/>
      <c r="M5" s="7"/>
    </row>
    <row r="6" spans="1:95" s="6" customFormat="1" ht="13.5" customHeight="1" x14ac:dyDescent="0.2">
      <c r="A6" s="23" t="s">
        <v>2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95" s="6" customFormat="1" ht="13.5" customHeight="1" x14ac:dyDescent="0.2">
      <c r="A7" s="8" t="s">
        <v>3</v>
      </c>
      <c r="B7" s="25" t="s">
        <v>4</v>
      </c>
      <c r="C7" s="25"/>
      <c r="D7" s="25"/>
      <c r="E7" s="25"/>
      <c r="F7" s="25"/>
      <c r="G7" s="26" t="s">
        <v>5</v>
      </c>
      <c r="H7" s="26"/>
      <c r="I7" s="26"/>
      <c r="J7" s="26"/>
      <c r="K7" s="26"/>
    </row>
    <row r="8" spans="1:95" s="6" customFormat="1" ht="13.5" customHeight="1" x14ac:dyDescent="0.2">
      <c r="A8" s="9" t="s">
        <v>6</v>
      </c>
      <c r="B8" s="10" t="s">
        <v>7</v>
      </c>
      <c r="C8" s="10" t="s">
        <v>8</v>
      </c>
      <c r="D8" s="10" t="s">
        <v>9</v>
      </c>
      <c r="E8" s="10" t="s">
        <v>10</v>
      </c>
      <c r="F8" s="10" t="s">
        <v>11</v>
      </c>
      <c r="G8" s="10" t="s">
        <v>7</v>
      </c>
      <c r="H8" s="11" t="s">
        <v>8</v>
      </c>
      <c r="I8" s="11" t="s">
        <v>9</v>
      </c>
      <c r="J8" s="11" t="s">
        <v>10</v>
      </c>
      <c r="K8" s="11" t="s">
        <v>11</v>
      </c>
    </row>
    <row r="9" spans="1:95" ht="9.75" customHeight="1" x14ac:dyDescent="0.2">
      <c r="A9" s="12">
        <v>1</v>
      </c>
      <c r="B9" s="13">
        <v>2</v>
      </c>
      <c r="C9" s="12">
        <v>3</v>
      </c>
      <c r="D9" s="13">
        <v>4</v>
      </c>
      <c r="E9" s="12">
        <v>5</v>
      </c>
      <c r="F9" s="13">
        <v>6</v>
      </c>
      <c r="G9" s="12">
        <v>7</v>
      </c>
      <c r="H9" s="13">
        <v>8</v>
      </c>
      <c r="I9" s="12">
        <v>9</v>
      </c>
      <c r="J9" s="13">
        <v>10</v>
      </c>
      <c r="K9" s="12">
        <v>11</v>
      </c>
    </row>
    <row r="10" spans="1:95" ht="13.5" customHeight="1" x14ac:dyDescent="0.2">
      <c r="A10" s="14" t="s">
        <v>12</v>
      </c>
      <c r="CQ10" s="4" t="s">
        <v>13</v>
      </c>
    </row>
    <row r="11" spans="1:95" ht="13.5" customHeight="1" x14ac:dyDescent="0.2">
      <c r="A11" s="15" t="s">
        <v>14</v>
      </c>
      <c r="B11" s="19">
        <f>C11+D11+E11+F11</f>
        <v>10413235</v>
      </c>
      <c r="C11" s="2">
        <v>603628</v>
      </c>
      <c r="D11" s="2">
        <v>782800</v>
      </c>
      <c r="E11" s="2">
        <v>3800206</v>
      </c>
      <c r="F11" s="2">
        <v>5226601</v>
      </c>
      <c r="G11" s="2">
        <f>B11</f>
        <v>10413235</v>
      </c>
      <c r="H11" s="2">
        <f t="shared" ref="H11:K20" si="0">C11</f>
        <v>603628</v>
      </c>
      <c r="I11" s="2">
        <f t="shared" si="0"/>
        <v>782800</v>
      </c>
      <c r="J11" s="2">
        <f t="shared" si="0"/>
        <v>3800206</v>
      </c>
      <c r="K11" s="2">
        <f t="shared" si="0"/>
        <v>5226601</v>
      </c>
    </row>
    <row r="12" spans="1:95" ht="13.5" customHeight="1" x14ac:dyDescent="0.2">
      <c r="A12" s="15" t="s">
        <v>15</v>
      </c>
      <c r="B12" s="19">
        <f>C12+D12+E12+F12</f>
        <v>5615610</v>
      </c>
      <c r="C12" s="2">
        <v>3834778</v>
      </c>
      <c r="D12" s="2">
        <v>464535</v>
      </c>
      <c r="E12" s="2">
        <v>973199</v>
      </c>
      <c r="F12" s="2">
        <v>343098</v>
      </c>
      <c r="G12" s="2">
        <f>B12</f>
        <v>5615610</v>
      </c>
      <c r="H12" s="2">
        <f t="shared" si="0"/>
        <v>3834778</v>
      </c>
      <c r="I12" s="2">
        <f t="shared" ref="I12:I20" si="1">D12</f>
        <v>464535</v>
      </c>
      <c r="J12" s="2">
        <f t="shared" ref="J12:J20" si="2">E12</f>
        <v>973199</v>
      </c>
      <c r="K12" s="2">
        <f t="shared" ref="K12:K20" si="3">F12</f>
        <v>343098</v>
      </c>
    </row>
    <row r="13" spans="1:95" ht="13.5" customHeight="1" x14ac:dyDescent="0.2">
      <c r="A13" s="15" t="s">
        <v>22</v>
      </c>
      <c r="B13" s="19">
        <f>C13+D13+E13+F13</f>
        <v>292475</v>
      </c>
      <c r="D13" s="2">
        <v>292475</v>
      </c>
      <c r="G13" s="2">
        <f t="shared" ref="G13:G18" si="4">B13</f>
        <v>292475</v>
      </c>
      <c r="H13" s="2">
        <f t="shared" si="0"/>
        <v>0</v>
      </c>
      <c r="I13" s="2">
        <f t="shared" si="1"/>
        <v>292475</v>
      </c>
      <c r="J13" s="2">
        <f t="shared" si="2"/>
        <v>0</v>
      </c>
      <c r="K13" s="2">
        <f t="shared" si="3"/>
        <v>0</v>
      </c>
    </row>
    <row r="14" spans="1:95" ht="13.5" customHeight="1" x14ac:dyDescent="0.2">
      <c r="A14" s="16" t="s">
        <v>16</v>
      </c>
      <c r="B14" s="19">
        <f>C14+D14+E14+F14</f>
        <v>479585</v>
      </c>
      <c r="E14" s="2">
        <v>445590</v>
      </c>
      <c r="F14" s="2">
        <v>33995</v>
      </c>
      <c r="G14" s="2">
        <f t="shared" si="4"/>
        <v>479585</v>
      </c>
      <c r="H14" s="2">
        <f t="shared" si="0"/>
        <v>0</v>
      </c>
      <c r="I14" s="2">
        <f t="shared" si="1"/>
        <v>0</v>
      </c>
      <c r="J14" s="2">
        <f t="shared" si="2"/>
        <v>445590</v>
      </c>
      <c r="K14" s="2">
        <f t="shared" si="3"/>
        <v>33995</v>
      </c>
    </row>
    <row r="15" spans="1:95" ht="13.5" customHeight="1" x14ac:dyDescent="0.2">
      <c r="A15" s="16" t="s">
        <v>17</v>
      </c>
      <c r="B15" s="19">
        <f t="shared" ref="B15:B18" si="5">C15+D15+E15+F15</f>
        <v>10342</v>
      </c>
      <c r="F15" s="2">
        <v>10342</v>
      </c>
      <c r="G15" s="2">
        <f t="shared" si="4"/>
        <v>10342</v>
      </c>
      <c r="H15" s="2">
        <f t="shared" si="0"/>
        <v>0</v>
      </c>
      <c r="I15" s="2">
        <f t="shared" si="1"/>
        <v>0</v>
      </c>
      <c r="J15" s="2">
        <f t="shared" si="2"/>
        <v>0</v>
      </c>
      <c r="K15" s="2">
        <f t="shared" si="3"/>
        <v>10342</v>
      </c>
    </row>
    <row r="16" spans="1:95" ht="13.5" customHeight="1" x14ac:dyDescent="0.2">
      <c r="A16" s="16" t="s">
        <v>18</v>
      </c>
      <c r="B16" s="19">
        <f t="shared" si="5"/>
        <v>147580</v>
      </c>
      <c r="F16" s="2">
        <v>147580</v>
      </c>
      <c r="G16" s="2">
        <f t="shared" si="4"/>
        <v>147580</v>
      </c>
      <c r="H16" s="2">
        <f t="shared" si="0"/>
        <v>0</v>
      </c>
      <c r="I16" s="2">
        <f t="shared" si="1"/>
        <v>0</v>
      </c>
      <c r="J16" s="2">
        <f t="shared" si="2"/>
        <v>0</v>
      </c>
      <c r="K16" s="2">
        <f t="shared" si="3"/>
        <v>147580</v>
      </c>
    </row>
    <row r="17" spans="1:95" ht="13.5" customHeight="1" x14ac:dyDescent="0.2">
      <c r="A17" s="16" t="s">
        <v>19</v>
      </c>
      <c r="B17" s="19">
        <f t="shared" si="5"/>
        <v>1455</v>
      </c>
      <c r="E17" s="2">
        <v>551</v>
      </c>
      <c r="F17" s="2">
        <v>904</v>
      </c>
      <c r="G17" s="2">
        <f t="shared" si="4"/>
        <v>1455</v>
      </c>
      <c r="H17" s="2">
        <f t="shared" si="0"/>
        <v>0</v>
      </c>
      <c r="I17" s="2">
        <f t="shared" si="1"/>
        <v>0</v>
      </c>
      <c r="J17" s="2">
        <f t="shared" si="2"/>
        <v>551</v>
      </c>
      <c r="K17" s="2">
        <f t="shared" si="3"/>
        <v>904</v>
      </c>
    </row>
    <row r="18" spans="1:95" ht="13.5" customHeight="1" x14ac:dyDescent="0.2">
      <c r="A18" s="16" t="s">
        <v>20</v>
      </c>
      <c r="B18" s="19">
        <f t="shared" si="5"/>
        <v>0</v>
      </c>
      <c r="G18" s="2">
        <f t="shared" si="4"/>
        <v>0</v>
      </c>
      <c r="H18" s="2">
        <f t="shared" si="0"/>
        <v>0</v>
      </c>
      <c r="I18" s="2">
        <f t="shared" si="1"/>
        <v>0</v>
      </c>
      <c r="J18" s="2">
        <f t="shared" si="2"/>
        <v>0</v>
      </c>
      <c r="K18" s="2">
        <f t="shared" si="3"/>
        <v>0</v>
      </c>
    </row>
    <row r="19" spans="1:95" ht="13.5" customHeight="1" x14ac:dyDescent="0.2">
      <c r="A19" s="16" t="s">
        <v>23</v>
      </c>
      <c r="B19" s="20">
        <f t="shared" ref="B19:B20" si="6">C19+D19+E19+F19</f>
        <v>43260</v>
      </c>
      <c r="E19" s="2">
        <v>43260</v>
      </c>
      <c r="G19" s="2">
        <f t="shared" ref="G19:G20" si="7">B19</f>
        <v>43260</v>
      </c>
      <c r="H19" s="2">
        <f t="shared" si="0"/>
        <v>0</v>
      </c>
      <c r="I19" s="2">
        <f t="shared" si="1"/>
        <v>0</v>
      </c>
      <c r="J19" s="2">
        <f t="shared" si="2"/>
        <v>43260</v>
      </c>
      <c r="K19" s="2">
        <f t="shared" si="3"/>
        <v>0</v>
      </c>
    </row>
    <row r="20" spans="1:95" ht="13.5" customHeight="1" x14ac:dyDescent="0.2">
      <c r="A20" s="16" t="s">
        <v>24</v>
      </c>
      <c r="B20" s="20">
        <f t="shared" si="6"/>
        <v>16934792</v>
      </c>
      <c r="C20" s="2">
        <v>15239073</v>
      </c>
      <c r="E20" s="2">
        <v>1695719</v>
      </c>
      <c r="G20" s="2">
        <f t="shared" si="7"/>
        <v>16934792</v>
      </c>
      <c r="H20" s="2">
        <f t="shared" si="0"/>
        <v>15239073</v>
      </c>
      <c r="I20" s="2">
        <f t="shared" si="1"/>
        <v>0</v>
      </c>
      <c r="J20" s="2">
        <f t="shared" si="2"/>
        <v>1695719</v>
      </c>
      <c r="K20" s="2">
        <f t="shared" si="3"/>
        <v>0</v>
      </c>
    </row>
    <row r="21" spans="1:95" ht="13.5" customHeight="1" x14ac:dyDescent="0.2">
      <c r="A21" s="17" t="s">
        <v>21</v>
      </c>
      <c r="B21" s="2">
        <f>SUM(B11:B20)</f>
        <v>33938334</v>
      </c>
      <c r="C21" s="2">
        <f t="shared" ref="C21:K21" si="8">SUM(C11:C20)</f>
        <v>19677479</v>
      </c>
      <c r="D21" s="2">
        <f t="shared" si="8"/>
        <v>1539810</v>
      </c>
      <c r="E21" s="2">
        <f t="shared" si="8"/>
        <v>6958525</v>
      </c>
      <c r="F21" s="2">
        <f t="shared" si="8"/>
        <v>5762520</v>
      </c>
      <c r="G21" s="2">
        <f t="shared" si="8"/>
        <v>33938334</v>
      </c>
      <c r="H21" s="2">
        <f t="shared" si="8"/>
        <v>19677479</v>
      </c>
      <c r="I21" s="2">
        <f t="shared" si="8"/>
        <v>1539810</v>
      </c>
      <c r="J21" s="2">
        <f t="shared" si="8"/>
        <v>6958525</v>
      </c>
      <c r="K21" s="2">
        <f t="shared" si="8"/>
        <v>5762520</v>
      </c>
      <c r="CQ21" s="4" t="s">
        <v>13</v>
      </c>
    </row>
    <row r="22" spans="1:95" ht="13.5" customHeight="1" x14ac:dyDescent="0.2">
      <c r="A22" s="17"/>
    </row>
    <row r="23" spans="1:95" ht="13.5" customHeight="1" x14ac:dyDescent="0.2">
      <c r="A23" s="17"/>
    </row>
    <row r="24" spans="1:95" ht="13.5" customHeight="1" x14ac:dyDescent="0.2">
      <c r="A24" s="17"/>
    </row>
    <row r="25" spans="1:95" ht="13.5" customHeight="1" x14ac:dyDescent="0.2">
      <c r="A25" s="17"/>
    </row>
    <row r="26" spans="1:95" ht="13.5" customHeight="1" x14ac:dyDescent="0.2">
      <c r="A26" s="17"/>
    </row>
    <row r="27" spans="1:95" ht="13.5" customHeight="1" x14ac:dyDescent="0.2">
      <c r="A27" s="17"/>
    </row>
    <row r="28" spans="1:95" ht="13.5" customHeight="1" x14ac:dyDescent="0.2">
      <c r="A28" s="17"/>
    </row>
    <row r="29" spans="1:95" ht="13.5" customHeight="1" x14ac:dyDescent="0.2">
      <c r="A29" s="17"/>
    </row>
    <row r="30" spans="1:95" ht="13.5" customHeight="1" x14ac:dyDescent="0.2">
      <c r="A30" s="17"/>
    </row>
    <row r="31" spans="1:95" ht="13.5" customHeight="1" x14ac:dyDescent="0.2">
      <c r="A31" s="17"/>
    </row>
    <row r="32" spans="1:95" ht="13.5" customHeight="1" x14ac:dyDescent="0.2">
      <c r="A32" s="17"/>
    </row>
    <row r="33" spans="1:95" ht="13.5" customHeight="1" x14ac:dyDescent="0.2">
      <c r="A33" s="17"/>
    </row>
    <row r="34" spans="1:95" ht="13.5" customHeight="1" x14ac:dyDescent="0.2">
      <c r="A34" s="17"/>
    </row>
    <row r="35" spans="1:95" ht="13.5" customHeight="1" x14ac:dyDescent="0.2">
      <c r="A35" s="17"/>
    </row>
    <row r="36" spans="1:95" ht="13.5" customHeight="1" x14ac:dyDescent="0.2">
      <c r="A36" s="17"/>
    </row>
    <row r="37" spans="1:95" s="2" customFormat="1" ht="13.5" customHeight="1" x14ac:dyDescent="0.2">
      <c r="A37" s="17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</row>
    <row r="38" spans="1:95" s="2" customFormat="1" ht="13.5" customHeight="1" x14ac:dyDescent="0.2">
      <c r="A38" s="17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</row>
    <row r="39" spans="1:95" s="2" customFormat="1" ht="13.5" customHeight="1" x14ac:dyDescent="0.2">
      <c r="A39" s="17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</row>
    <row r="40" spans="1:95" s="2" customFormat="1" ht="13.5" customHeight="1" x14ac:dyDescent="0.2">
      <c r="A40" s="17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</row>
    <row r="41" spans="1:95" s="2" customFormat="1" ht="13.5" customHeight="1" x14ac:dyDescent="0.2">
      <c r="A41" s="17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</row>
    <row r="42" spans="1:95" s="2" customFormat="1" ht="13.5" customHeight="1" x14ac:dyDescent="0.2">
      <c r="A42" s="17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</row>
    <row r="43" spans="1:95" s="2" customFormat="1" ht="13.5" customHeight="1" x14ac:dyDescent="0.2">
      <c r="A43" s="17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</row>
    <row r="44" spans="1:95" s="2" customFormat="1" ht="13.5" customHeight="1" x14ac:dyDescent="0.2">
      <c r="A44" s="17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</row>
    <row r="45" spans="1:95" s="2" customFormat="1" ht="13.5" customHeight="1" x14ac:dyDescent="0.2">
      <c r="A45" s="17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</row>
    <row r="46" spans="1:95" s="2" customFormat="1" ht="13.5" customHeight="1" x14ac:dyDescent="0.2">
      <c r="A46" s="17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</row>
    <row r="47" spans="1:95" s="2" customFormat="1" ht="13.5" customHeight="1" x14ac:dyDescent="0.2">
      <c r="A47" s="17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</row>
    <row r="48" spans="1:95" s="2" customFormat="1" ht="13.5" customHeight="1" x14ac:dyDescent="0.2">
      <c r="A48" s="17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</row>
    <row r="49" spans="1:95" s="2" customFormat="1" ht="13.5" customHeight="1" x14ac:dyDescent="0.2">
      <c r="A49" s="17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</row>
    <row r="50" spans="1:95" s="2" customFormat="1" ht="13.5" customHeight="1" x14ac:dyDescent="0.2">
      <c r="A50" s="17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</row>
    <row r="51" spans="1:95" s="2" customFormat="1" ht="13.5" customHeight="1" x14ac:dyDescent="0.2">
      <c r="A51" s="17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</row>
    <row r="52" spans="1:95" s="2" customFormat="1" ht="13.5" customHeight="1" x14ac:dyDescent="0.2">
      <c r="A52" s="17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</row>
    <row r="53" spans="1:95" s="2" customFormat="1" ht="13.5" customHeight="1" x14ac:dyDescent="0.2">
      <c r="A53" s="17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</row>
    <row r="54" spans="1:95" s="2" customFormat="1" ht="13.5" customHeight="1" x14ac:dyDescent="0.2">
      <c r="A54" s="17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</row>
    <row r="55" spans="1:95" s="2" customFormat="1" ht="13.5" customHeight="1" x14ac:dyDescent="0.2">
      <c r="A55" s="17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</row>
    <row r="56" spans="1:95" s="2" customFormat="1" ht="13.5" customHeight="1" x14ac:dyDescent="0.2">
      <c r="A56" s="17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</row>
    <row r="57" spans="1:95" s="2" customFormat="1" ht="13.5" customHeight="1" x14ac:dyDescent="0.2">
      <c r="A57" s="17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</row>
    <row r="58" spans="1:95" s="2" customFormat="1" ht="13.5" customHeight="1" x14ac:dyDescent="0.2">
      <c r="A58" s="17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</row>
    <row r="59" spans="1:95" s="2" customFormat="1" ht="13.5" customHeight="1" x14ac:dyDescent="0.2">
      <c r="A59" s="17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</row>
    <row r="60" spans="1:95" s="2" customFormat="1" ht="13.5" customHeight="1" x14ac:dyDescent="0.2">
      <c r="A60" s="17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</row>
    <row r="61" spans="1:95" s="2" customFormat="1" ht="13.5" customHeight="1" x14ac:dyDescent="0.2">
      <c r="A61" s="17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</row>
    <row r="62" spans="1:95" s="2" customFormat="1" ht="13.5" customHeight="1" x14ac:dyDescent="0.2">
      <c r="A62" s="17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</row>
    <row r="63" spans="1:95" s="2" customFormat="1" ht="13.5" customHeight="1" x14ac:dyDescent="0.2">
      <c r="A63" s="17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</row>
    <row r="64" spans="1:95" s="2" customFormat="1" ht="13.5" customHeight="1" x14ac:dyDescent="0.2">
      <c r="A64" s="17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</row>
    <row r="65" spans="1:95" s="2" customFormat="1" ht="13.5" customHeight="1" x14ac:dyDescent="0.2">
      <c r="A65" s="17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</row>
    <row r="66" spans="1:95" s="2" customFormat="1" ht="13.5" customHeight="1" x14ac:dyDescent="0.2">
      <c r="A66" s="17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</row>
    <row r="67" spans="1:95" s="2" customFormat="1" ht="13.5" customHeight="1" x14ac:dyDescent="0.2">
      <c r="A67" s="17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</row>
    <row r="68" spans="1:95" s="2" customFormat="1" ht="13.5" customHeight="1" x14ac:dyDescent="0.2">
      <c r="A68" s="17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</row>
    <row r="69" spans="1:95" s="2" customFormat="1" ht="13.5" customHeight="1" x14ac:dyDescent="0.2">
      <c r="A69" s="17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</row>
    <row r="70" spans="1:95" s="2" customFormat="1" ht="13.5" customHeight="1" x14ac:dyDescent="0.2">
      <c r="A70" s="17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</row>
    <row r="71" spans="1:95" s="2" customFormat="1" ht="13.5" customHeight="1" x14ac:dyDescent="0.2">
      <c r="A71" s="17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</row>
    <row r="72" spans="1:95" s="2" customFormat="1" ht="13.5" customHeight="1" x14ac:dyDescent="0.2">
      <c r="A72" s="17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</row>
    <row r="73" spans="1:95" s="2" customFormat="1" ht="13.5" customHeight="1" x14ac:dyDescent="0.2">
      <c r="A73" s="17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</row>
    <row r="74" spans="1:95" s="2" customFormat="1" ht="13.5" customHeight="1" x14ac:dyDescent="0.2">
      <c r="A74" s="17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</row>
    <row r="75" spans="1:95" s="2" customFormat="1" ht="13.5" customHeight="1" x14ac:dyDescent="0.2">
      <c r="A75" s="17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</row>
    <row r="76" spans="1:95" s="2" customFormat="1" ht="13.5" customHeight="1" x14ac:dyDescent="0.2">
      <c r="A76" s="17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</row>
    <row r="77" spans="1:95" s="2" customFormat="1" ht="13.5" customHeight="1" x14ac:dyDescent="0.2">
      <c r="A77" s="17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</row>
    <row r="78" spans="1:95" s="2" customFormat="1" ht="13.5" customHeight="1" x14ac:dyDescent="0.2">
      <c r="A78" s="17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</row>
    <row r="79" spans="1:95" s="2" customFormat="1" ht="13.5" customHeight="1" x14ac:dyDescent="0.2">
      <c r="A79" s="17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</row>
    <row r="80" spans="1:95" s="2" customFormat="1" ht="13.5" customHeight="1" x14ac:dyDescent="0.2">
      <c r="A80" s="17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</row>
    <row r="81" spans="1:95" s="2" customFormat="1" ht="13.5" customHeight="1" x14ac:dyDescent="0.2">
      <c r="A81" s="17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</row>
    <row r="82" spans="1:95" s="2" customFormat="1" ht="13.5" customHeight="1" x14ac:dyDescent="0.2">
      <c r="A82" s="17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</row>
    <row r="83" spans="1:95" s="2" customFormat="1" ht="13.5" customHeight="1" x14ac:dyDescent="0.2">
      <c r="A83" s="17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</row>
    <row r="84" spans="1:95" s="2" customFormat="1" ht="13.5" customHeight="1" x14ac:dyDescent="0.2">
      <c r="A84" s="17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</row>
    <row r="85" spans="1:95" s="2" customFormat="1" ht="13.5" customHeight="1" x14ac:dyDescent="0.2">
      <c r="A85" s="17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</row>
    <row r="86" spans="1:95" s="2" customFormat="1" ht="13.5" customHeight="1" x14ac:dyDescent="0.2">
      <c r="A86" s="17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</row>
    <row r="87" spans="1:95" s="2" customFormat="1" ht="13.5" customHeight="1" x14ac:dyDescent="0.2">
      <c r="A87" s="17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</row>
    <row r="88" spans="1:95" s="2" customFormat="1" ht="13.5" customHeight="1" x14ac:dyDescent="0.2">
      <c r="A88" s="17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</row>
    <row r="89" spans="1:95" s="2" customFormat="1" ht="13.5" customHeight="1" x14ac:dyDescent="0.2">
      <c r="A89" s="17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</row>
    <row r="90" spans="1:95" s="2" customFormat="1" ht="13.5" customHeight="1" x14ac:dyDescent="0.2">
      <c r="A90" s="17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</row>
    <row r="91" spans="1:95" s="2" customFormat="1" ht="13.5" customHeight="1" x14ac:dyDescent="0.2">
      <c r="A91" s="17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</row>
    <row r="92" spans="1:95" s="2" customFormat="1" ht="13.5" customHeight="1" x14ac:dyDescent="0.2">
      <c r="A92" s="17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</row>
    <row r="93" spans="1:95" s="2" customFormat="1" ht="13.5" customHeight="1" x14ac:dyDescent="0.2">
      <c r="A93" s="17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</row>
    <row r="94" spans="1:95" s="2" customFormat="1" ht="13.5" customHeight="1" x14ac:dyDescent="0.2">
      <c r="A94" s="17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</row>
    <row r="95" spans="1:95" s="2" customFormat="1" ht="13.5" customHeight="1" x14ac:dyDescent="0.2">
      <c r="A95" s="17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</row>
    <row r="96" spans="1:95" s="2" customFormat="1" ht="13.5" customHeight="1" x14ac:dyDescent="0.2">
      <c r="A96" s="17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</row>
    <row r="97" spans="1:95" s="2" customFormat="1" ht="13.5" customHeight="1" x14ac:dyDescent="0.2">
      <c r="A97" s="17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</row>
    <row r="98" spans="1:95" s="2" customFormat="1" ht="13.5" customHeight="1" x14ac:dyDescent="0.2">
      <c r="A98" s="17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</row>
    <row r="99" spans="1:95" s="2" customFormat="1" ht="13.5" customHeight="1" x14ac:dyDescent="0.2">
      <c r="A99" s="17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</row>
    <row r="100" spans="1:95" s="2" customFormat="1" ht="13.5" customHeight="1" x14ac:dyDescent="0.2">
      <c r="A100" s="17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</row>
    <row r="101" spans="1:95" s="2" customFormat="1" ht="13.5" customHeight="1" x14ac:dyDescent="0.2">
      <c r="A101" s="17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</row>
    <row r="102" spans="1:95" s="2" customFormat="1" ht="13.5" customHeight="1" x14ac:dyDescent="0.2">
      <c r="A102" s="17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</row>
    <row r="103" spans="1:95" s="2" customFormat="1" ht="13.5" customHeight="1" x14ac:dyDescent="0.2">
      <c r="A103" s="17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</row>
    <row r="104" spans="1:95" s="2" customFormat="1" ht="13.5" customHeight="1" x14ac:dyDescent="0.2">
      <c r="A104" s="17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</row>
    <row r="105" spans="1:95" s="2" customFormat="1" ht="13.5" customHeight="1" x14ac:dyDescent="0.2">
      <c r="A105" s="17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</row>
    <row r="106" spans="1:95" s="2" customFormat="1" ht="13.5" customHeight="1" x14ac:dyDescent="0.2">
      <c r="A106" s="17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</row>
    <row r="107" spans="1:95" s="2" customFormat="1" ht="13.5" customHeight="1" x14ac:dyDescent="0.2">
      <c r="A107" s="17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</row>
    <row r="108" spans="1:95" s="2" customFormat="1" ht="13.5" customHeight="1" x14ac:dyDescent="0.2">
      <c r="A108" s="17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</row>
    <row r="109" spans="1:95" s="2" customFormat="1" ht="13.5" customHeight="1" x14ac:dyDescent="0.2">
      <c r="A109" s="17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</row>
    <row r="110" spans="1:95" s="2" customFormat="1" ht="13.5" customHeight="1" x14ac:dyDescent="0.2">
      <c r="A110" s="17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</row>
    <row r="111" spans="1:95" s="2" customFormat="1" ht="13.5" customHeight="1" x14ac:dyDescent="0.2">
      <c r="A111" s="17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</row>
    <row r="112" spans="1:95" s="2" customFormat="1" ht="13.5" customHeight="1" x14ac:dyDescent="0.2">
      <c r="A112" s="17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</row>
    <row r="113" spans="1:95" s="2" customFormat="1" ht="13.5" customHeight="1" x14ac:dyDescent="0.2">
      <c r="A113" s="17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</row>
    <row r="114" spans="1:95" s="2" customFormat="1" ht="13.5" customHeight="1" x14ac:dyDescent="0.2">
      <c r="A114" s="17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</row>
    <row r="115" spans="1:95" s="2" customFormat="1" ht="13.5" customHeight="1" x14ac:dyDescent="0.2">
      <c r="A115" s="17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</row>
    <row r="116" spans="1:95" s="2" customFormat="1" ht="13.5" customHeight="1" x14ac:dyDescent="0.2">
      <c r="A116" s="17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</row>
    <row r="117" spans="1:95" s="2" customFormat="1" ht="13.5" customHeight="1" x14ac:dyDescent="0.2">
      <c r="A117" s="17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</row>
    <row r="118" spans="1:95" s="2" customFormat="1" ht="13.5" customHeight="1" x14ac:dyDescent="0.2">
      <c r="A118" s="17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</row>
    <row r="119" spans="1:95" s="2" customFormat="1" ht="13.5" customHeight="1" x14ac:dyDescent="0.2">
      <c r="A119" s="17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</row>
    <row r="120" spans="1:95" s="2" customFormat="1" ht="13.5" customHeight="1" x14ac:dyDescent="0.2">
      <c r="A120" s="17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</row>
    <row r="121" spans="1:95" s="2" customFormat="1" ht="13.5" customHeight="1" x14ac:dyDescent="0.2">
      <c r="A121" s="17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</row>
    <row r="122" spans="1:95" s="2" customFormat="1" ht="13.5" customHeight="1" x14ac:dyDescent="0.2">
      <c r="A122" s="17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</row>
    <row r="123" spans="1:95" s="2" customFormat="1" ht="13.5" customHeight="1" x14ac:dyDescent="0.2">
      <c r="A123" s="17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</row>
    <row r="124" spans="1:95" s="2" customFormat="1" ht="13.5" customHeight="1" x14ac:dyDescent="0.2">
      <c r="A124" s="17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</row>
    <row r="125" spans="1:95" s="2" customFormat="1" ht="13.5" customHeight="1" x14ac:dyDescent="0.2">
      <c r="A125" s="17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</row>
    <row r="126" spans="1:95" s="2" customFormat="1" ht="13.5" customHeight="1" x14ac:dyDescent="0.2">
      <c r="A126" s="17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</row>
    <row r="127" spans="1:95" s="2" customFormat="1" ht="13.5" customHeight="1" x14ac:dyDescent="0.2">
      <c r="A127" s="17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</row>
    <row r="128" spans="1:95" s="2" customFormat="1" ht="13.5" customHeight="1" x14ac:dyDescent="0.2">
      <c r="A128" s="17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</row>
    <row r="129" spans="1:95" s="2" customFormat="1" ht="13.5" customHeight="1" x14ac:dyDescent="0.2">
      <c r="A129" s="17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</row>
    <row r="130" spans="1:95" s="2" customFormat="1" ht="13.5" customHeight="1" x14ac:dyDescent="0.2">
      <c r="A130" s="17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</row>
    <row r="131" spans="1:95" s="2" customFormat="1" ht="13.5" customHeight="1" x14ac:dyDescent="0.2">
      <c r="A131" s="17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</row>
    <row r="132" spans="1:95" s="2" customFormat="1" ht="13.5" customHeight="1" x14ac:dyDescent="0.2">
      <c r="A132" s="17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</row>
    <row r="133" spans="1:95" s="2" customFormat="1" ht="13.5" customHeight="1" x14ac:dyDescent="0.2">
      <c r="A133" s="17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</row>
    <row r="134" spans="1:95" s="2" customFormat="1" ht="13.5" customHeight="1" x14ac:dyDescent="0.2">
      <c r="A134" s="17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</row>
    <row r="135" spans="1:95" s="2" customFormat="1" ht="13.5" customHeight="1" x14ac:dyDescent="0.2">
      <c r="A135" s="17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</row>
    <row r="136" spans="1:95" s="2" customFormat="1" ht="13.5" customHeight="1" x14ac:dyDescent="0.2">
      <c r="A136" s="17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</row>
    <row r="137" spans="1:95" s="2" customFormat="1" ht="13.5" customHeight="1" x14ac:dyDescent="0.2">
      <c r="A137" s="17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</row>
    <row r="138" spans="1:95" s="2" customFormat="1" ht="13.5" customHeight="1" x14ac:dyDescent="0.2">
      <c r="A138" s="17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</row>
    <row r="139" spans="1:95" s="2" customFormat="1" ht="13.5" customHeight="1" x14ac:dyDescent="0.2">
      <c r="A139" s="17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</row>
    <row r="140" spans="1:95" s="2" customFormat="1" ht="13.5" customHeight="1" x14ac:dyDescent="0.2">
      <c r="A140" s="17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</row>
    <row r="141" spans="1:95" s="2" customFormat="1" ht="13.5" customHeight="1" x14ac:dyDescent="0.2">
      <c r="A141" s="17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</row>
    <row r="142" spans="1:95" s="2" customFormat="1" ht="13.5" customHeight="1" x14ac:dyDescent="0.2">
      <c r="A142" s="17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</row>
    <row r="143" spans="1:95" s="2" customFormat="1" ht="13.5" customHeight="1" x14ac:dyDescent="0.2">
      <c r="A143" s="17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</row>
    <row r="144" spans="1:95" s="2" customFormat="1" ht="13.5" customHeight="1" x14ac:dyDescent="0.2">
      <c r="A144" s="17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</row>
    <row r="145" spans="1:95" s="2" customFormat="1" ht="13.5" customHeight="1" x14ac:dyDescent="0.2">
      <c r="A145" s="17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</row>
    <row r="146" spans="1:95" s="2" customFormat="1" ht="13.5" customHeight="1" x14ac:dyDescent="0.2">
      <c r="A146" s="17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</row>
    <row r="147" spans="1:95" s="2" customFormat="1" ht="13.5" customHeight="1" x14ac:dyDescent="0.2">
      <c r="A147" s="17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</row>
    <row r="148" spans="1:95" s="2" customFormat="1" ht="13.5" customHeight="1" x14ac:dyDescent="0.2">
      <c r="A148" s="17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</row>
    <row r="149" spans="1:95" s="2" customFormat="1" ht="13.5" customHeight="1" x14ac:dyDescent="0.2">
      <c r="A149" s="17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</row>
    <row r="150" spans="1:95" s="2" customFormat="1" ht="13.5" customHeight="1" x14ac:dyDescent="0.2">
      <c r="A150" s="17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</row>
    <row r="151" spans="1:95" s="2" customFormat="1" ht="13.5" customHeight="1" x14ac:dyDescent="0.2">
      <c r="A151" s="17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</row>
    <row r="152" spans="1:95" s="2" customFormat="1" ht="13.5" customHeight="1" x14ac:dyDescent="0.2">
      <c r="A152" s="17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</row>
    <row r="153" spans="1:95" s="2" customFormat="1" ht="13.5" customHeight="1" x14ac:dyDescent="0.2">
      <c r="A153" s="17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</row>
    <row r="154" spans="1:95" s="2" customFormat="1" ht="13.5" customHeight="1" x14ac:dyDescent="0.2">
      <c r="A154" s="17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</row>
    <row r="155" spans="1:95" s="2" customFormat="1" ht="13.5" customHeight="1" x14ac:dyDescent="0.2">
      <c r="A155" s="17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</row>
    <row r="156" spans="1:95" s="2" customFormat="1" ht="13.5" customHeight="1" x14ac:dyDescent="0.2">
      <c r="A156" s="17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</row>
    <row r="157" spans="1:95" s="2" customFormat="1" ht="13.5" customHeight="1" x14ac:dyDescent="0.2">
      <c r="A157" s="17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</row>
    <row r="158" spans="1:95" s="2" customFormat="1" ht="13.5" customHeight="1" x14ac:dyDescent="0.2">
      <c r="A158" s="17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</row>
    <row r="159" spans="1:95" s="2" customFormat="1" ht="13.5" customHeight="1" x14ac:dyDescent="0.2">
      <c r="A159" s="17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</row>
    <row r="160" spans="1:95" s="2" customFormat="1" ht="13.5" customHeight="1" x14ac:dyDescent="0.2">
      <c r="A160" s="17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</row>
    <row r="161" spans="1:95" s="2" customFormat="1" ht="13.5" customHeight="1" x14ac:dyDescent="0.2">
      <c r="A161" s="17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</row>
    <row r="162" spans="1:95" s="2" customFormat="1" ht="13.5" customHeight="1" x14ac:dyDescent="0.2">
      <c r="A162" s="17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</row>
    <row r="163" spans="1:95" s="2" customFormat="1" ht="13.5" customHeight="1" x14ac:dyDescent="0.2">
      <c r="A163" s="17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</row>
    <row r="164" spans="1:95" s="2" customFormat="1" ht="13.5" customHeight="1" x14ac:dyDescent="0.2">
      <c r="A164" s="17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</row>
    <row r="165" spans="1:95" s="2" customFormat="1" ht="13.5" customHeight="1" x14ac:dyDescent="0.2">
      <c r="A165" s="17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</row>
    <row r="166" spans="1:95" s="2" customFormat="1" ht="13.5" customHeight="1" x14ac:dyDescent="0.2">
      <c r="A166" s="17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</row>
    <row r="167" spans="1:95" s="2" customFormat="1" ht="13.5" customHeight="1" x14ac:dyDescent="0.2">
      <c r="A167" s="17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</row>
    <row r="168" spans="1:95" s="2" customFormat="1" ht="13.5" customHeight="1" x14ac:dyDescent="0.2">
      <c r="A168" s="17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</row>
    <row r="169" spans="1:95" s="2" customFormat="1" ht="13.5" customHeight="1" x14ac:dyDescent="0.2">
      <c r="A169" s="17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</row>
    <row r="170" spans="1:95" s="2" customFormat="1" ht="13.5" customHeight="1" x14ac:dyDescent="0.2">
      <c r="A170" s="17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</row>
    <row r="171" spans="1:95" s="2" customFormat="1" ht="13.5" customHeight="1" x14ac:dyDescent="0.2">
      <c r="A171" s="17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</row>
    <row r="172" spans="1:95" s="2" customFormat="1" ht="13.5" customHeight="1" x14ac:dyDescent="0.2">
      <c r="A172" s="17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</row>
    <row r="173" spans="1:95" s="2" customFormat="1" ht="13.5" customHeight="1" x14ac:dyDescent="0.2">
      <c r="A173" s="17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</row>
    <row r="174" spans="1:95" s="2" customFormat="1" ht="13.5" customHeight="1" x14ac:dyDescent="0.2">
      <c r="A174" s="17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</row>
    <row r="175" spans="1:95" s="2" customFormat="1" ht="13.5" customHeight="1" x14ac:dyDescent="0.2">
      <c r="A175" s="17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</row>
    <row r="176" spans="1:95" s="2" customFormat="1" ht="13.5" customHeight="1" x14ac:dyDescent="0.2">
      <c r="A176" s="17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</row>
    <row r="177" spans="1:95" s="2" customFormat="1" ht="13.5" customHeight="1" x14ac:dyDescent="0.2">
      <c r="A177" s="17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</row>
    <row r="178" spans="1:95" s="2" customFormat="1" ht="13.5" customHeight="1" x14ac:dyDescent="0.2">
      <c r="A178" s="17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</row>
    <row r="179" spans="1:95" s="2" customFormat="1" ht="13.5" customHeight="1" x14ac:dyDescent="0.2">
      <c r="A179" s="17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</row>
    <row r="180" spans="1:95" s="2" customFormat="1" ht="13.5" customHeight="1" x14ac:dyDescent="0.2">
      <c r="A180" s="17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</row>
    <row r="181" spans="1:95" s="2" customFormat="1" ht="13.5" customHeight="1" x14ac:dyDescent="0.2">
      <c r="A181" s="17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</row>
    <row r="182" spans="1:95" s="2" customFormat="1" ht="13.5" customHeight="1" x14ac:dyDescent="0.2">
      <c r="A182" s="17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</row>
    <row r="183" spans="1:95" s="2" customFormat="1" ht="13.5" customHeight="1" x14ac:dyDescent="0.2">
      <c r="A183" s="17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</row>
    <row r="184" spans="1:95" s="2" customFormat="1" ht="13.5" customHeight="1" x14ac:dyDescent="0.2">
      <c r="A184" s="17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</row>
    <row r="185" spans="1:95" s="2" customFormat="1" ht="13.5" customHeight="1" x14ac:dyDescent="0.2">
      <c r="A185" s="17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</row>
    <row r="186" spans="1:95" s="2" customFormat="1" ht="13.5" customHeight="1" x14ac:dyDescent="0.2">
      <c r="A186" s="17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</row>
    <row r="187" spans="1:95" s="2" customFormat="1" ht="13.5" customHeight="1" x14ac:dyDescent="0.2">
      <c r="A187" s="17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</row>
    <row r="188" spans="1:95" s="2" customFormat="1" ht="13.5" customHeight="1" x14ac:dyDescent="0.2">
      <c r="A188" s="17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</row>
    <row r="189" spans="1:95" s="2" customFormat="1" ht="13.5" customHeight="1" x14ac:dyDescent="0.2">
      <c r="A189" s="17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</row>
    <row r="190" spans="1:95" s="2" customFormat="1" ht="13.5" customHeight="1" x14ac:dyDescent="0.2">
      <c r="A190" s="17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</row>
    <row r="191" spans="1:95" s="2" customFormat="1" ht="13.5" customHeight="1" x14ac:dyDescent="0.2">
      <c r="A191" s="17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</row>
    <row r="192" spans="1:95" s="2" customFormat="1" ht="13.5" customHeight="1" x14ac:dyDescent="0.2">
      <c r="A192" s="17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</row>
    <row r="193" spans="1:95" s="2" customFormat="1" ht="13.5" customHeight="1" x14ac:dyDescent="0.2">
      <c r="A193" s="17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</row>
    <row r="194" spans="1:95" s="2" customFormat="1" ht="13.5" customHeight="1" x14ac:dyDescent="0.2">
      <c r="A194" s="17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</row>
    <row r="195" spans="1:95" s="2" customFormat="1" ht="13.5" customHeight="1" x14ac:dyDescent="0.2">
      <c r="A195" s="17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</row>
    <row r="196" spans="1:95" s="2" customFormat="1" ht="13.5" customHeight="1" x14ac:dyDescent="0.2">
      <c r="A196" s="17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</row>
    <row r="197" spans="1:95" s="2" customFormat="1" ht="13.5" customHeight="1" x14ac:dyDescent="0.2">
      <c r="A197" s="17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</row>
    <row r="198" spans="1:95" s="2" customFormat="1" ht="13.5" customHeight="1" x14ac:dyDescent="0.2">
      <c r="A198" s="17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</row>
    <row r="199" spans="1:95" s="2" customFormat="1" ht="13.5" customHeight="1" x14ac:dyDescent="0.2">
      <c r="A199" s="17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</row>
  </sheetData>
  <mergeCells count="5">
    <mergeCell ref="A4:K4"/>
    <mergeCell ref="A5:K5"/>
    <mergeCell ref="A6:K6"/>
    <mergeCell ref="B7:F7"/>
    <mergeCell ref="G7:K7"/>
  </mergeCells>
  <conditionalFormatting sqref="A6:K10 A16:A18 A23:A65500 C23:K23 A21:K22 C26:K65500 G24:K25">
    <cfRule type="expression" dxfId="62" priority="55">
      <formula>IF($A6&lt;&gt;"",TRUE(),FALSE())</formula>
    </cfRule>
    <cfRule type="expression" dxfId="61" priority="56">
      <formula>IF($CQ6="+",TRUE(),FALSE())</formula>
    </cfRule>
    <cfRule type="expression" dxfId="60" priority="57">
      <formula>IF($CQ6="*",TRUE(),FALSE())</formula>
    </cfRule>
  </conditionalFormatting>
  <conditionalFormatting sqref="A13">
    <cfRule type="expression" dxfId="59" priority="58">
      <formula>IF($A13&lt;&gt;"",TRUE(),FALSE())</formula>
    </cfRule>
    <cfRule type="expression" dxfId="58" priority="59">
      <formula>IF($CQ11="+",TRUE(),FALSE())</formula>
    </cfRule>
    <cfRule type="expression" dxfId="57" priority="60">
      <formula>IF($CQ11="*",TRUE(),FALSE())</formula>
    </cfRule>
  </conditionalFormatting>
  <conditionalFormatting sqref="A11:A12">
    <cfRule type="expression" dxfId="56" priority="61">
      <formula>IF($A11&lt;&gt;"",TRUE(),FALSE())</formula>
    </cfRule>
    <cfRule type="expression" dxfId="55" priority="62">
      <formula>IF(#REF!="+",TRUE(),FALSE())</formula>
    </cfRule>
    <cfRule type="expression" dxfId="54" priority="63">
      <formula>IF(#REF!="*",TRUE(),FALSE())</formula>
    </cfRule>
  </conditionalFormatting>
  <conditionalFormatting sqref="A14">
    <cfRule type="expression" dxfId="53" priority="52">
      <formula>IF($A14&lt;&gt;"",TRUE(),FALSE())</formula>
    </cfRule>
    <cfRule type="expression" dxfId="52" priority="53">
      <formula>IF($CQ14="+",TRUE(),FALSE())</formula>
    </cfRule>
    <cfRule type="expression" dxfId="51" priority="54">
      <formula>IF($CQ14="*",TRUE(),FALSE())</formula>
    </cfRule>
  </conditionalFormatting>
  <conditionalFormatting sqref="A15">
    <cfRule type="expression" dxfId="50" priority="49">
      <formula>IF($A15&lt;&gt;"",TRUE(),FALSE())</formula>
    </cfRule>
    <cfRule type="expression" dxfId="49" priority="50">
      <formula>IF($CQ15="+",TRUE(),FALSE())</formula>
    </cfRule>
    <cfRule type="expression" dxfId="48" priority="51">
      <formula>IF($CQ15="*",TRUE(),FALSE())</formula>
    </cfRule>
  </conditionalFormatting>
  <conditionalFormatting sqref="C13:D13 B11:B18 G11:G18 F13">
    <cfRule type="expression" dxfId="47" priority="46">
      <formula>IF($A11&lt;&gt;"",TRUE(),FALSE())</formula>
    </cfRule>
    <cfRule type="expression" dxfId="46" priority="47">
      <formula>IF($CV11="+",TRUE(),FALSE())</formula>
    </cfRule>
    <cfRule type="expression" dxfId="45" priority="48">
      <formula>IF($CV11="*",TRUE(),FALSE())</formula>
    </cfRule>
  </conditionalFormatting>
  <conditionalFormatting sqref="B24:B65494 C24:F25">
    <cfRule type="expression" dxfId="44" priority="64">
      <formula>IF($A30&lt;&gt;"",TRUE(),FALSE())</formula>
    </cfRule>
    <cfRule type="expression" dxfId="43" priority="65">
      <formula>IF($CQ30="+",TRUE(),FALSE())</formula>
    </cfRule>
    <cfRule type="expression" dxfId="42" priority="66">
      <formula>IF($CQ30="*",TRUE(),FALSE())</formula>
    </cfRule>
  </conditionalFormatting>
  <conditionalFormatting sqref="H11:K20">
    <cfRule type="expression" dxfId="41" priority="43">
      <formula>IF($A11&lt;&gt;"",TRUE(),FALSE())</formula>
    </cfRule>
    <cfRule type="expression" dxfId="40" priority="44">
      <formula>IF($CV11="+",TRUE(),FALSE())</formula>
    </cfRule>
    <cfRule type="expression" dxfId="39" priority="45">
      <formula>IF($CV11="*",TRUE(),FALSE())</formula>
    </cfRule>
  </conditionalFormatting>
  <conditionalFormatting sqref="C14:C17">
    <cfRule type="expression" dxfId="38" priority="40">
      <formula>IF($A14&lt;&gt;"",TRUE(),FALSE())</formula>
    </cfRule>
    <cfRule type="expression" dxfId="37" priority="41">
      <formula>IF($CV14="+",TRUE(),FALSE())</formula>
    </cfRule>
    <cfRule type="expression" dxfId="36" priority="42">
      <formula>IF($CV14="*",TRUE(),FALSE())</formula>
    </cfRule>
  </conditionalFormatting>
  <conditionalFormatting sqref="D14:D17">
    <cfRule type="expression" dxfId="35" priority="37">
      <formula>IF($A14&lt;&gt;"",TRUE(),FALSE())</formula>
    </cfRule>
    <cfRule type="expression" dxfId="34" priority="38">
      <formula>IF($CV14="+",TRUE(),FALSE())</formula>
    </cfRule>
    <cfRule type="expression" dxfId="33" priority="39">
      <formula>IF($CV14="*",TRUE(),FALSE())</formula>
    </cfRule>
  </conditionalFormatting>
  <conditionalFormatting sqref="E16:E17 F14 F17">
    <cfRule type="expression" dxfId="32" priority="34">
      <formula>IF($A14&lt;&gt;"",TRUE(),FALSE())</formula>
    </cfRule>
    <cfRule type="expression" dxfId="31" priority="35">
      <formula>IF($CV14="+",TRUE(),FALSE())</formula>
    </cfRule>
    <cfRule type="expression" dxfId="30" priority="36">
      <formula>IF($CV14="*",TRUE(),FALSE())</formula>
    </cfRule>
  </conditionalFormatting>
  <conditionalFormatting sqref="F15">
    <cfRule type="expression" dxfId="29" priority="31">
      <formula>IF($A15&lt;&gt;"",TRUE(),FALSE())</formula>
    </cfRule>
    <cfRule type="expression" dxfId="28" priority="32">
      <formula>IF($CV15="+",TRUE(),FALSE())</formula>
    </cfRule>
    <cfRule type="expression" dxfId="27" priority="33">
      <formula>IF($CV15="*",TRUE(),FALSE())</formula>
    </cfRule>
  </conditionalFormatting>
  <conditionalFormatting sqref="C11:F12">
    <cfRule type="expression" dxfId="26" priority="28">
      <formula>IF($A11&lt;&gt;"",TRUE(),FALSE())</formula>
    </cfRule>
    <cfRule type="expression" dxfId="25" priority="29">
      <formula>IF($CV11="+",TRUE(),FALSE())</formula>
    </cfRule>
    <cfRule type="expression" dxfId="24" priority="30">
      <formula>IF($CV11="*",TRUE(),FALSE())</formula>
    </cfRule>
  </conditionalFormatting>
  <conditionalFormatting sqref="C18:F18">
    <cfRule type="expression" dxfId="23" priority="25">
      <formula>IF($A18&lt;&gt;"",TRUE(),FALSE())</formula>
    </cfRule>
    <cfRule type="expression" dxfId="22" priority="26">
      <formula>IF($CV18="+",TRUE(),FALSE())</formula>
    </cfRule>
    <cfRule type="expression" dxfId="21" priority="27">
      <formula>IF($CV18="*",TRUE(),FALSE())</formula>
    </cfRule>
  </conditionalFormatting>
  <conditionalFormatting sqref="F16">
    <cfRule type="expression" dxfId="20" priority="22">
      <formula>IF($A16&lt;&gt;"",TRUE(),FALSE())</formula>
    </cfRule>
    <cfRule type="expression" dxfId="19" priority="23">
      <formula>IF($CV16="+",TRUE(),FALSE())</formula>
    </cfRule>
    <cfRule type="expression" dxfId="18" priority="24">
      <formula>IF($CV16="*",TRUE(),FALSE())</formula>
    </cfRule>
  </conditionalFormatting>
  <conditionalFormatting sqref="A19:A20">
    <cfRule type="expression" dxfId="17" priority="19">
      <formula>IF($A19&lt;&gt;"",TRUE(),FALSE())</formula>
    </cfRule>
    <cfRule type="expression" dxfId="16" priority="20">
      <formula>IF($CQ19="+",TRUE(),FALSE())</formula>
    </cfRule>
    <cfRule type="expression" dxfId="15" priority="21">
      <formula>IF($CQ19="*",TRUE(),FALSE())</formula>
    </cfRule>
  </conditionalFormatting>
  <conditionalFormatting sqref="B19:B20 G19:G20">
    <cfRule type="expression" dxfId="14" priority="16">
      <formula>IF($A19&lt;&gt;"",TRUE(),FALSE())</formula>
    </cfRule>
    <cfRule type="expression" dxfId="13" priority="17">
      <formula>IF($CV19="+",TRUE(),FALSE())</formula>
    </cfRule>
    <cfRule type="expression" dxfId="12" priority="18">
      <formula>IF($CV19="*",TRUE(),FALSE())</formula>
    </cfRule>
  </conditionalFormatting>
  <conditionalFormatting sqref="C19:F20">
    <cfRule type="expression" dxfId="11" priority="10">
      <formula>IF($A19&lt;&gt;"",TRUE(),FALSE())</formula>
    </cfRule>
    <cfRule type="expression" dxfId="10" priority="11">
      <formula>IF($CV19="+",TRUE(),FALSE())</formula>
    </cfRule>
    <cfRule type="expression" dxfId="9" priority="12">
      <formula>IF($CV19="*",TRUE(),FALSE())</formula>
    </cfRule>
  </conditionalFormatting>
  <conditionalFormatting sqref="E13">
    <cfRule type="expression" dxfId="8" priority="7">
      <formula>IF($A13&lt;&gt;"",TRUE(),FALSE())</formula>
    </cfRule>
    <cfRule type="expression" dxfId="7" priority="8">
      <formula>IF($CV13="+",TRUE(),FALSE())</formula>
    </cfRule>
    <cfRule type="expression" dxfId="6" priority="9">
      <formula>IF($CV13="*",TRUE(),FALSE())</formula>
    </cfRule>
  </conditionalFormatting>
  <conditionalFormatting sqref="E15">
    <cfRule type="expression" dxfId="5" priority="4">
      <formula>IF($A15&lt;&gt;"",TRUE(),FALSE())</formula>
    </cfRule>
    <cfRule type="expression" dxfId="4" priority="5">
      <formula>IF($CV15="+",TRUE(),FALSE())</formula>
    </cfRule>
    <cfRule type="expression" dxfId="3" priority="6">
      <formula>IF($CV15="*",TRUE(),FALSE())</formula>
    </cfRule>
  </conditionalFormatting>
  <conditionalFormatting sqref="E14">
    <cfRule type="expression" dxfId="2" priority="1">
      <formula>IF($A14&lt;&gt;"",TRUE(),FALSE())</formula>
    </cfRule>
    <cfRule type="expression" dxfId="1" priority="2">
      <formula>IF($CV14="+",TRUE(),FALSE())</formula>
    </cfRule>
    <cfRule type="expression" dxfId="0" priority="3">
      <formula>IF($CV14="*",TRUE(),FALSE())</formula>
    </cfRule>
  </conditionalFormatting>
  <pageMargins left="0.19685039370078741" right="0.19685039370078741" top="0.19685039370078741" bottom="0.19685039370078741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март</vt:lpstr>
      <vt:lpstr>март!Print_Area</vt:lpstr>
      <vt:lpstr>март!Дата_Печати</vt:lpstr>
      <vt:lpstr>март!Наименование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Федореева Наталья</dc:creator>
  <cp:lastModifiedBy>Федореева Наталья</cp:lastModifiedBy>
  <cp:lastPrinted>2021-08-10T03:45:47Z</cp:lastPrinted>
  <dcterms:created xsi:type="dcterms:W3CDTF">2021-02-18T05:37:19Z</dcterms:created>
  <dcterms:modified xsi:type="dcterms:W3CDTF">2022-06-09T12:39:57Z</dcterms:modified>
</cp:coreProperties>
</file>